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hal\Downloads\"/>
    </mc:Choice>
  </mc:AlternateContent>
  <xr:revisionPtr revIDLastSave="0" documentId="8_{D11402FD-C1AC-41F6-A852-FABC57B7B969}" xr6:coauthVersionLast="47" xr6:coauthVersionMax="47" xr10:uidLastSave="{00000000-0000-0000-0000-000000000000}"/>
  <bookViews>
    <workbookView xWindow="-108" yWindow="-108" windowWidth="23256" windowHeight="12576" xr2:uid="{CB1549EC-1B05-4883-834C-48B7889E5762}"/>
  </bookViews>
  <sheets>
    <sheet name="الفاتورة" sheetId="1" r:id="rId1"/>
  </sheets>
  <definedNames>
    <definedName name="_xlnm.Print_Titles" localSheetId="0">الفاتورة!$11:$11</definedName>
    <definedName name="الإجمالي_الفرعي">#REF!</definedName>
    <definedName name="الائتمان">الفاتورة!$F$21</definedName>
    <definedName name="الخصم_المطبق">IF(الفاتورة!$B1*الفاتورة!$D1&gt;مبلغ_الخصم,1,0)</definedName>
    <definedName name="الرصيد_المستحق">(الإجمالي_الفرعي-IF(خصم_إضافي&gt;0,خصم_إضافي*الإجمالي_الفرعي,0))+(IF(خصم_إضافي&gt;0,الإجمالي_الفرعي-(خصم_إضافي*الإجمالي_الفرعي),الإجمالي_الفرعي)*الضريبة)-الائتمان</definedName>
    <definedName name="الضريبة">الفاتورة!$F$22</definedName>
    <definedName name="المبلغ">الفاتورة!$B1*الفاتورة!$D1-IF(الفاتورة!$B1*الفاتورة!$D1&gt;مبلغ_الخصم,1,0)*الفاتورة!$B1*الفاتورة!$D1*نسبة_الخصم</definedName>
    <definedName name="خصم_إضافي">الفاتورة!#REF!</definedName>
    <definedName name="عنوان_العمود_1">تفاصيل_الفاتورة[[#Headers],[الوصف]]</definedName>
    <definedName name="مبلغ_الخصم">الفاتورة!$G$6</definedName>
    <definedName name="منطقة_عنوان_الصف1..F4">الفاتورة!$F$1</definedName>
    <definedName name="منطقة_عنوان_الصف2..F10">الفاتورة!$D$6</definedName>
    <definedName name="منطقة_عنوان_العمود1..B12.1">الفاتورة!$B$5</definedName>
    <definedName name="نسبة_الخصم">الفاتورة!#REF!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21" i="1" l="1"/>
  <c r="F23" i="1" s="1"/>
</calcChain>
</file>

<file path=xl/sharedStrings.xml><?xml version="1.0" encoding="utf-8"?>
<sst xmlns="http://schemas.openxmlformats.org/spreadsheetml/2006/main" count="25" uniqueCount="22">
  <si>
    <t xml:space="preserve">العنوان: </t>
  </si>
  <si>
    <t>عرض سعر رقم: 0000</t>
  </si>
  <si>
    <t>الوصف</t>
  </si>
  <si>
    <t>سعر الوحدة</t>
  </si>
  <si>
    <t>الضريبة</t>
  </si>
  <si>
    <t>الاجمالي</t>
  </si>
  <si>
    <t>شكراً لتعاملك معنا!</t>
  </si>
  <si>
    <t>اسم الوكالة:</t>
  </si>
  <si>
    <t>المدينه, الرمز البريدى:</t>
  </si>
  <si>
    <t>الدوله:</t>
  </si>
  <si>
    <t>المشتري</t>
  </si>
  <si>
    <t>موديل السيارة:</t>
  </si>
  <si>
    <t>لون السيارة:</t>
  </si>
  <si>
    <t>التاريخ: 3/27/2024</t>
  </si>
  <si>
    <t>رقم الفاتورة: 0024</t>
  </si>
  <si>
    <t>اسم العميل:</t>
  </si>
  <si>
    <t>عدد الايام</t>
  </si>
  <si>
    <t>سيارة تويوتا كورولا – ابيض 2022</t>
  </si>
  <si>
    <t>سيارة رينو لوجان – احمر 2020</t>
  </si>
  <si>
    <t>الصافى</t>
  </si>
  <si>
    <t>المدفوع</t>
  </si>
  <si>
    <t>المتبقى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</si>
</sst>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"/>
    <numFmt numFmtId="165" formatCode="[&lt;=9999999][$-1000000]###\-####;[$-1000000]\(###\)\ ###\-####"/>
    <numFmt numFmtId="166" formatCode="&quot;ر.س.‏&quot;\ #,##0_-"/>
    <numFmt numFmtId="167" formatCode="_-&quot;ر.س.‏&quot;\ * #,##0.00_-;_-&quot;ر.س.‏&quot;\ * #,##0.00\-;_-&quot;ر.س.‏&quot;\ * &quot;-&quot;??_-;_-@_-"/>
    <numFmt numFmtId="168" formatCode="&quot;الخصم المطبق&quot;;&quot;&quot;;&quot;&quot;"/>
    <numFmt numFmtId="176" formatCode="_-&quot;ج,م.‏&quot;\ * #,##0.00_-;_-&quot;ج,م.‏&quot;\ * #,##0.00\-;_-&quot;ج,م.‏&quot;\ * &quot;-&quot;??_-;_-@_-"/>
  </numFmts>
  <fonts count="17" x14ac:knownFonts="1">
    <font>
      <sz val="11"/>
      <name val="Tahoma"/>
      <family val="2"/>
    </font>
    <font>
      <sz val="11"/>
      <name val="Tahoma"/>
      <family val="2"/>
    </font>
    <font>
      <b/>
      <sz val="10"/>
      <color theme="1" tint="0.34998626667073579"/>
      <name val="Calibri Light"/>
      <family val="2"/>
      <scheme val="major"/>
    </font>
    <font>
      <b/>
      <sz val="12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1"/>
      <color theme="3"/>
      <name val="Tahoma"/>
      <family val="2"/>
    </font>
    <font>
      <b/>
      <sz val="12"/>
      <color theme="0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 tint="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15">
    <xf numFmtId="0" fontId="0" fillId="0" borderId="0">
      <alignment horizontal="left" vertical="center" wrapText="1" indent="1" readingOrder="2"/>
    </xf>
    <xf numFmtId="3" fontId="11" fillId="0" borderId="0" applyFont="0" applyFill="0" applyBorder="0" applyProtection="0">
      <alignment horizontal="center" vertical="center" readingOrder="2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readingOrder="2"/>
    </xf>
    <xf numFmtId="0" fontId="3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 readingOrder="2"/>
    </xf>
    <xf numFmtId="0" fontId="9" fillId="0" borderId="0" applyNumberFormat="0" applyFill="0" applyBorder="0" applyProtection="0">
      <alignment horizontal="right" vertical="center" wrapText="1" readingOrder="2"/>
    </xf>
    <xf numFmtId="0" fontId="1" fillId="0" borderId="0" applyNumberFormat="0" applyFont="0" applyFill="0" applyBorder="0" applyProtection="0">
      <alignment horizontal="left" wrapText="1" indent="1"/>
    </xf>
    <xf numFmtId="0" fontId="1" fillId="5" borderId="0" applyNumberFormat="0" applyProtection="0">
      <alignment horizontal="left" vertical="center" wrapText="1" indent="1" readingOrder="2"/>
    </xf>
    <xf numFmtId="0" fontId="3" fillId="6" borderId="2" applyNumberFormat="0" applyProtection="0">
      <alignment horizontal="right" vertical="center" indent="1"/>
    </xf>
    <xf numFmtId="14" fontId="1" fillId="0" borderId="0" applyFont="0" applyFill="0" applyBorder="0" applyAlignment="0"/>
    <xf numFmtId="14" fontId="1" fillId="0" borderId="0" applyNumberFormat="0">
      <alignment horizontal="right" vertical="center" wrapText="1"/>
    </xf>
    <xf numFmtId="165" fontId="1" fillId="0" borderId="0" applyFont="0" applyFill="0" applyBorder="0">
      <alignment horizontal="left" vertical="top" indent="1" readingOrder="2"/>
    </xf>
    <xf numFmtId="168" fontId="1" fillId="0" borderId="0" applyFont="0" applyFill="0" applyBorder="0" applyAlignment="0"/>
    <xf numFmtId="10" fontId="1" fillId="0" borderId="0" applyFont="0" applyFill="0" applyBorder="0" applyAlignment="0"/>
  </cellStyleXfs>
  <cellXfs count="54">
    <xf numFmtId="0" fontId="0" fillId="0" borderId="0" xfId="0">
      <alignment horizontal="left" vertical="center" wrapText="1" indent="1" readingOrder="2"/>
    </xf>
    <xf numFmtId="0" fontId="0" fillId="0" borderId="0" xfId="0" applyAlignment="1">
      <alignment horizontal="right" vertical="center" wrapText="1" indent="1" readingOrder="2"/>
    </xf>
    <xf numFmtId="0" fontId="2" fillId="0" borderId="0" xfId="0" applyFont="1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readingOrder="2"/>
    </xf>
    <xf numFmtId="0" fontId="4" fillId="0" borderId="0" xfId="4" applyFont="1" applyAlignment="1">
      <alignment horizontal="right" vertical="center" readingOrder="2"/>
    </xf>
    <xf numFmtId="14" fontId="0" fillId="0" borderId="0" xfId="10" applyFont="1" applyAlignment="1">
      <alignment horizontal="right" vertical="center" readingOrder="2"/>
    </xf>
    <xf numFmtId="164" fontId="0" fillId="0" borderId="0" xfId="0" applyNumberFormat="1">
      <alignment horizontal="left" vertical="center" wrapText="1" indent="1" readingOrder="2"/>
    </xf>
    <xf numFmtId="0" fontId="0" fillId="0" borderId="0" xfId="11" applyNumberFormat="1" applyFont="1" applyAlignment="1">
      <alignment horizontal="left" vertical="center" wrapText="1" readingOrder="2"/>
    </xf>
    <xf numFmtId="0" fontId="0" fillId="0" borderId="0" xfId="0" applyAlignment="1">
      <alignment horizontal="left" vertical="center" wrapText="1"/>
    </xf>
    <xf numFmtId="165" fontId="2" fillId="0" borderId="0" xfId="12" applyFont="1" applyAlignment="1">
      <alignment horizontal="right" vertical="center" wrapText="1" indent="1" readingOrder="2"/>
    </xf>
    <xf numFmtId="165" fontId="0" fillId="0" borderId="0" xfId="12" applyFont="1" applyAlignment="1">
      <alignment horizontal="right" vertical="center" indent="1" readingOrder="2"/>
    </xf>
    <xf numFmtId="0" fontId="0" fillId="0" borderId="0" xfId="11" applyNumberFormat="1" applyFont="1" applyAlignment="1">
      <alignment horizontal="right" vertical="center" wrapText="1" readingOrder="2"/>
    </xf>
    <xf numFmtId="0" fontId="6" fillId="3" borderId="0" xfId="5" applyFont="1" applyFill="1" applyBorder="1" applyAlignment="1">
      <alignment vertical="center" readingOrder="2"/>
    </xf>
    <xf numFmtId="0" fontId="7" fillId="0" borderId="0" xfId="0" applyFont="1" applyAlignment="1">
      <alignment horizontal="right" vertical="center" wrapText="1" indent="1" readingOrder="2"/>
    </xf>
    <xf numFmtId="0" fontId="8" fillId="0" borderId="0" xfId="0" applyFont="1" applyAlignment="1">
      <alignment horizontal="right" vertical="center" wrapText="1" indent="1" readingOrder="2"/>
    </xf>
    <xf numFmtId="0" fontId="8" fillId="0" borderId="0" xfId="6" applyFont="1" applyAlignment="1">
      <alignment horizontal="left" vertical="center" wrapText="1" readingOrder="2"/>
    </xf>
    <xf numFmtId="0" fontId="8" fillId="0" borderId="0" xfId="6" applyFont="1" applyBorder="1">
      <alignment horizontal="right" vertical="center" wrapText="1" readingOrder="2"/>
    </xf>
    <xf numFmtId="166" fontId="0" fillId="0" borderId="0" xfId="3" applyFont="1" applyBorder="1" applyAlignment="1">
      <alignment horizontal="left" vertical="center" indent="1" readingOrder="2"/>
    </xf>
    <xf numFmtId="0" fontId="0" fillId="3" borderId="0" xfId="0" applyFill="1" applyAlignment="1">
      <alignment horizontal="right" vertical="center" wrapText="1" indent="1" readingOrder="2"/>
    </xf>
    <xf numFmtId="0" fontId="10" fillId="3" borderId="0" xfId="7" applyFont="1" applyFill="1" applyBorder="1" applyAlignment="1">
      <alignment horizontal="center" vertical="center" wrapText="1" readingOrder="2"/>
    </xf>
    <xf numFmtId="3" fontId="12" fillId="0" borderId="0" xfId="1" applyFont="1" applyFill="1" applyBorder="1">
      <alignment horizontal="center" vertical="center" readingOrder="2"/>
    </xf>
    <xf numFmtId="0" fontId="12" fillId="0" borderId="0" xfId="0" applyFont="1" applyAlignment="1">
      <alignment horizontal="center" vertical="center" wrapText="1" readingOrder="2"/>
    </xf>
    <xf numFmtId="3" fontId="12" fillId="4" borderId="0" xfId="1" applyFont="1" applyFill="1" applyBorder="1">
      <alignment horizontal="center" vertical="center" readingOrder="2"/>
    </xf>
    <xf numFmtId="0" fontId="12" fillId="4" borderId="0" xfId="0" applyFont="1" applyFill="1" applyAlignment="1">
      <alignment horizontal="center" vertical="center" wrapText="1" readingOrder="2"/>
    </xf>
    <xf numFmtId="3" fontId="13" fillId="0" borderId="0" xfId="1" applyFont="1" applyFill="1" applyBorder="1">
      <alignment horizontal="center" vertical="center" readingOrder="2"/>
    </xf>
    <xf numFmtId="0" fontId="13" fillId="0" borderId="0" xfId="0" applyFont="1" applyAlignment="1">
      <alignment horizontal="center" vertical="center" wrapText="1" readingOrder="2"/>
    </xf>
    <xf numFmtId="166" fontId="13" fillId="0" borderId="0" xfId="2" applyNumberFormat="1" applyFont="1" applyFill="1" applyBorder="1" applyAlignment="1">
      <alignment horizontal="center" vertical="center" wrapText="1" readingOrder="2"/>
    </xf>
    <xf numFmtId="10" fontId="13" fillId="0" borderId="0" xfId="2" applyNumberFormat="1" applyFont="1" applyFill="1" applyBorder="1" applyAlignment="1">
      <alignment horizontal="center" vertical="center" wrapText="1" readingOrder="2"/>
    </xf>
    <xf numFmtId="3" fontId="13" fillId="4" borderId="0" xfId="1" applyFont="1" applyFill="1" applyBorder="1">
      <alignment horizontal="center" vertical="center" readingOrder="2"/>
    </xf>
    <xf numFmtId="0" fontId="13" fillId="4" borderId="0" xfId="0" applyFont="1" applyFill="1" applyAlignment="1">
      <alignment horizontal="center" vertical="center" wrapText="1" readingOrder="2"/>
    </xf>
    <xf numFmtId="166" fontId="13" fillId="4" borderId="0" xfId="2" applyNumberFormat="1" applyFont="1" applyFill="1" applyBorder="1" applyAlignment="1">
      <alignment horizontal="center" vertical="center" wrapText="1" readingOrder="2"/>
    </xf>
    <xf numFmtId="10" fontId="13" fillId="4" borderId="0" xfId="2" applyNumberFormat="1" applyFont="1" applyFill="1" applyBorder="1" applyAlignment="1">
      <alignment horizontal="center" vertical="center" wrapText="1" readingOrder="2"/>
    </xf>
    <xf numFmtId="3" fontId="13" fillId="4" borderId="0" xfId="1" applyFont="1" applyFill="1">
      <alignment horizontal="center" vertical="center" readingOrder="2"/>
    </xf>
    <xf numFmtId="0" fontId="13" fillId="4" borderId="0" xfId="0" applyFont="1" applyFill="1" applyAlignment="1">
      <alignment horizontal="center" vertical="center" wrapText="1"/>
    </xf>
    <xf numFmtId="166" fontId="13" fillId="4" borderId="0" xfId="2" applyNumberFormat="1" applyFont="1" applyFill="1" applyAlignment="1">
      <alignment horizontal="center" vertical="center" wrapText="1" readingOrder="2"/>
    </xf>
    <xf numFmtId="3" fontId="13" fillId="0" borderId="0" xfId="1" applyFont="1">
      <alignment horizontal="center" vertical="center" readingOrder="2"/>
    </xf>
    <xf numFmtId="0" fontId="13" fillId="0" borderId="0" xfId="0" applyFont="1" applyAlignment="1">
      <alignment horizontal="center" vertical="center" wrapText="1"/>
    </xf>
    <xf numFmtId="166" fontId="13" fillId="0" borderId="0" xfId="2" applyNumberFormat="1" applyFont="1" applyAlignment="1">
      <alignment horizontal="center" vertical="center" wrapText="1" readingOrder="2"/>
    </xf>
    <xf numFmtId="0" fontId="13" fillId="0" borderId="0" xfId="8" applyFont="1" applyFill="1" applyAlignment="1">
      <alignment horizontal="right" vertical="center" wrapText="1" indent="1" readingOrder="2"/>
    </xf>
    <xf numFmtId="0" fontId="14" fillId="0" borderId="0" xfId="6" applyFont="1" applyAlignment="1">
      <alignment horizontal="right" vertical="center" wrapText="1" indent="1" readingOrder="2"/>
    </xf>
    <xf numFmtId="0" fontId="15" fillId="0" borderId="0" xfId="8" applyFont="1" applyFill="1" applyAlignment="1">
      <alignment horizontal="right" vertical="center" wrapText="1" indent="1" readingOrder="2"/>
    </xf>
    <xf numFmtId="0" fontId="16" fillId="0" borderId="0" xfId="0" applyFont="1">
      <alignment horizontal="left" vertical="center" wrapText="1" indent="1" readingOrder="2"/>
    </xf>
    <xf numFmtId="0" fontId="8" fillId="0" borderId="0" xfId="0" applyFont="1" applyAlignment="1">
      <alignment horizontal="right" vertical="center" wrapText="1" indent="1" readingOrder="2"/>
    </xf>
    <xf numFmtId="166" fontId="0" fillId="0" borderId="0" xfId="3" applyFont="1" applyBorder="1" applyAlignment="1">
      <alignment horizontal="left" vertical="center" indent="1" readingOrder="2"/>
    </xf>
    <xf numFmtId="9" fontId="12" fillId="0" borderId="0" xfId="2" applyNumberFormat="1" applyFont="1" applyFill="1" applyBorder="1" applyAlignment="1">
      <alignment horizontal="center" vertical="center" wrapText="1" readingOrder="2"/>
    </xf>
    <xf numFmtId="167" fontId="13" fillId="0" borderId="0" xfId="2" applyFont="1" applyFill="1" applyAlignment="1">
      <alignment horizontal="center" vertical="center" wrapText="1" readingOrder="2"/>
    </xf>
    <xf numFmtId="176" fontId="12" fillId="0" borderId="0" xfId="13" applyNumberFormat="1" applyFont="1" applyFill="1" applyBorder="1" applyAlignment="1">
      <alignment horizontal="center" vertical="center" readingOrder="2"/>
    </xf>
    <xf numFmtId="176" fontId="14" fillId="0" borderId="0" xfId="14" applyNumberFormat="1" applyFont="1" applyBorder="1" applyAlignment="1">
      <alignment horizontal="center" vertical="center" readingOrder="2"/>
    </xf>
    <xf numFmtId="176" fontId="12" fillId="4" borderId="0" xfId="2" applyNumberFormat="1" applyFont="1" applyFill="1" applyBorder="1" applyAlignment="1">
      <alignment horizontal="center" vertical="center" readingOrder="2"/>
    </xf>
    <xf numFmtId="176" fontId="12" fillId="0" borderId="0" xfId="2" applyNumberFormat="1" applyFont="1" applyFill="1" applyBorder="1" applyAlignment="1">
      <alignment horizontal="center" vertical="center" readingOrder="2"/>
    </xf>
    <xf numFmtId="176" fontId="14" fillId="0" borderId="0" xfId="3" applyNumberFormat="1" applyFont="1" applyBorder="1" applyAlignment="1">
      <alignment horizontal="center" vertical="center" readingOrder="2"/>
    </xf>
    <xf numFmtId="176" fontId="14" fillId="4" borderId="0" xfId="9" applyNumberFormat="1" applyFont="1" applyFill="1" applyBorder="1" applyAlignment="1">
      <alignment horizontal="center" vertical="center" readingOrder="2"/>
    </xf>
    <xf numFmtId="0" fontId="14" fillId="4" borderId="0" xfId="4" applyFont="1" applyFill="1" applyAlignment="1">
      <alignment horizontal="center" vertical="center" readingOrder="2"/>
    </xf>
    <xf numFmtId="0" fontId="14" fillId="0" borderId="0" xfId="6" applyFont="1" applyAlignment="1">
      <alignment horizontal="center" vertical="center" readingOrder="2"/>
    </xf>
  </cellXfs>
  <cellStyles count="15">
    <cellStyle name="Comma" xfId="1" builtinId="3"/>
    <cellStyle name="Currency" xfId="2" builtinId="4"/>
    <cellStyle name="Currency [0]" xfId="3" builtinId="7"/>
    <cellStyle name="Heading 1" xfId="4" builtinId="16"/>
    <cellStyle name="Heading 2" xfId="5" builtinId="17"/>
    <cellStyle name="Heading 3" xfId="6" builtinId="18"/>
    <cellStyle name="Heading 4" xfId="7" builtinId="19"/>
    <cellStyle name="Normal" xfId="0" builtinId="0"/>
    <cellStyle name="Note" xfId="8" builtinId="10"/>
    <cellStyle name="Total" xfId="9" builtinId="25"/>
    <cellStyle name="الأيقونة" xfId="13" xr:uid="{49068686-640B-4286-B57B-20C4C7B48FB4}"/>
    <cellStyle name="التاريخ" xfId="10" xr:uid="{04ECDD4C-53F4-4186-8A37-3EC409305166}"/>
    <cellStyle name="الهاتف" xfId="12" xr:uid="{911FA7D2-DAF4-4423-A74C-0D043410D1F5}"/>
    <cellStyle name="تفاصيل_الفاتورة" xfId="11" xr:uid="{92E9F25C-9484-4808-8BEB-B7017D12C43E}"/>
    <cellStyle name="معدل الضريبة" xfId="14" xr:uid="{5C6CC85B-6038-43F3-A456-3B65F2A3F136}"/>
  </cellStyles>
  <dxfs count="15"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76" formatCode="_-&quot;ج,م.‏&quot;\ * #,##0.00_-;_-&quot;ج,م.‏&quot;\ * #,##0.00\-;_-&quot;ج,م.‏&quot;\ * &quot;-&quot;??_-;_-@_-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&quot;ر.س.‏&quot;\ #,##0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&quot;ر.س.‏&quot;\ #,##0_-"/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749992370372631"/>
        </patternFill>
      </fill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نمط جدول 7" pivot="0" count="3" xr9:uid="{AC6BDC71-FC76-4D15-9516-68F765BEAFBC}">
      <tableStyleElement type="headerRow" dxfId="14"/>
      <tableStyleElement type="total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1592861</xdr:colOff>
      <xdr:row>0</xdr:row>
      <xdr:rowOff>114300</xdr:rowOff>
    </xdr:from>
    <xdr:to>
      <xdr:col>6</xdr:col>
      <xdr:colOff>327660</xdr:colOff>
      <xdr:row>2</xdr:row>
      <xdr:rowOff>253902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7E7979-D809-4827-A179-4DC1AE4EE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2341780" y="114300"/>
          <a:ext cx="2247619" cy="787302"/>
        </a:xfrm>
        <a:prstGeom prst="rect">
          <a:avLst/>
        </a:prstGeom>
      </xdr:spPr>
    </xdr:pic>
    <xdr:clientData/>
  </xdr:twoCellAnchor>
  <xdr:oneCellAnchor>
    <xdr:from>
      <xdr:col>4</xdr:col>
      <xdr:colOff>1714500</xdr:colOff>
      <xdr:row>20</xdr:row>
      <xdr:rowOff>152400</xdr:rowOff>
    </xdr:from>
    <xdr:ext cx="184731" cy="2545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7C3BC4-901D-464D-A17B-3B90A5A98628}"/>
            </a:ext>
          </a:extLst>
        </xdr:cNvPr>
        <xdr:cNvSpPr txBox="1"/>
      </xdr:nvSpPr>
      <xdr:spPr>
        <a:xfrm>
          <a:off x="11484283029" y="639318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B22B82-51FA-4565-8D3E-F2C7C223C07D}" name="تفاصيل_الفاتورة" displayName="تفاصيل_الفاتورة" ref="B10:F20" totalsRowShown="0" headerRowDxfId="11" dataDxfId="10" totalsRowDxfId="9">
  <autoFilter ref="B10:F20" xr:uid="{00000000-0009-0000-0100-000001000000}"/>
  <tableColumns count="5">
    <tableColumn id="1" xr3:uid="{101BC84C-88BB-4762-82D3-6140BDC42A58}" name="الوصف" dataDxfId="8" totalsRowDxfId="5" dataCellStyle="Comma"/>
    <tableColumn id="2" xr3:uid="{986779E7-2C8C-4033-9437-EAEFBF1397AD}" name="عدد الايام" dataDxfId="7" totalsRowDxfId="4"/>
    <tableColumn id="3" xr3:uid="{F0378812-B5B6-448C-8E59-B9EBC0853C72}" name="سعر الوحدة" dataDxfId="6" totalsRowDxfId="3" dataCellStyle="Currency"/>
    <tableColumn id="6" xr3:uid="{56D057C7-AE1C-4096-9EB0-42844E824225}" name="الضريبة" dataDxfId="1" totalsRowDxfId="2" dataCellStyle="Currency"/>
    <tableColumn id="5" xr3:uid="{81ABA605-5C71-48D9-9295-BE21D07446E6}" name="الاجمالي" dataDxfId="0" dataCellStyle="الأيقونة">
      <calculatedColumnFormula>تفاصيل_الفاتورة[[#This Row],[سعر الوحدة]]/تفاصيل_الفاتورة[[#This Row],[عدد الايام]]*0.14</calculatedColumnFormula>
    </tableColumn>
  </tableColumns>
  <tableStyleInfo name="نمط جدول 7" showFirstColumn="0" showLastColumn="0" showRowStripes="1" showColumnStripes="0"/>
  <extLst>
    <ext xmlns:x14="http://schemas.microsoft.com/office/spreadsheetml/2009/9/main" uri="{504A1905-F514-4f6f-8877-14C23A59335A}">
      <x14:table altTextSummary="أدخل &quot;الكمية&quot; و&quot;الوصف&quot; و&quot;سعر الوحدة&quot; في هذا الجدول. تم تطبيق الخصم، يتم احتساب المبلغ والرصيد المستحق تلقائيًا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A135-194D-4AC3-BE84-3FED306010EB}">
  <sheetPr>
    <tabColor theme="9"/>
    <pageSetUpPr fitToPage="1"/>
  </sheetPr>
  <dimension ref="A1:I26"/>
  <sheetViews>
    <sheetView showGridLines="0" rightToLeft="1" tabSelected="1" topLeftCell="A11" zoomScaleNormal="100" workbookViewId="0">
      <selection activeCell="D25" sqref="D25"/>
    </sheetView>
  </sheetViews>
  <sheetFormatPr defaultColWidth="9.19921875" defaultRowHeight="30" customHeight="1" x14ac:dyDescent="0.25"/>
  <cols>
    <col min="1" max="1" width="2.5" customWidth="1"/>
    <col min="2" max="4" width="25.19921875" customWidth="1"/>
    <col min="5" max="5" width="9.8984375" bestFit="1" customWidth="1"/>
    <col min="6" max="7" width="25.19921875" customWidth="1"/>
    <col min="8" max="8" width="2.5" customWidth="1"/>
  </cols>
  <sheetData>
    <row r="1" spans="1:9" ht="26.1" customHeight="1" x14ac:dyDescent="0.25">
      <c r="A1" s="1"/>
      <c r="B1" s="2" t="s">
        <v>7</v>
      </c>
      <c r="C1" s="1"/>
      <c r="D1" s="3"/>
      <c r="E1" s="3"/>
      <c r="F1" s="4"/>
      <c r="G1" s="5"/>
      <c r="I1" s="6"/>
    </row>
    <row r="2" spans="1:9" s="8" customFormat="1" ht="25.2" customHeight="1" x14ac:dyDescent="0.25">
      <c r="A2" s="3"/>
      <c r="B2" s="2" t="s">
        <v>0</v>
      </c>
      <c r="C2" s="1"/>
      <c r="D2" s="3"/>
      <c r="E2" s="3"/>
      <c r="F2" s="4"/>
      <c r="G2" s="7"/>
    </row>
    <row r="3" spans="1:9" s="8" customFormat="1" ht="25.2" customHeight="1" x14ac:dyDescent="0.25">
      <c r="A3" s="3"/>
      <c r="B3" s="9" t="s">
        <v>8</v>
      </c>
      <c r="C3" s="1"/>
      <c r="D3" s="3"/>
      <c r="E3" s="3"/>
      <c r="F3" s="4"/>
      <c r="G3" s="7"/>
    </row>
    <row r="4" spans="1:9" s="8" customFormat="1" ht="25.2" customHeight="1" x14ac:dyDescent="0.25">
      <c r="A4" s="3"/>
      <c r="B4" s="9" t="s">
        <v>9</v>
      </c>
      <c r="C4" s="10"/>
      <c r="D4" s="3"/>
      <c r="E4" s="3"/>
      <c r="F4" s="4"/>
      <c r="G4" s="11"/>
    </row>
    <row r="5" spans="1:9" ht="25.2" customHeight="1" x14ac:dyDescent="0.25">
      <c r="A5" s="1"/>
      <c r="B5" s="12" t="s">
        <v>10</v>
      </c>
      <c r="C5" s="12"/>
      <c r="D5" s="12"/>
      <c r="E5" s="12"/>
      <c r="F5" s="12" t="s">
        <v>1</v>
      </c>
    </row>
    <row r="6" spans="1:9" ht="35.1" customHeight="1" x14ac:dyDescent="0.25">
      <c r="A6" s="13"/>
      <c r="B6" s="14" t="s">
        <v>15</v>
      </c>
      <c r="C6" s="14"/>
      <c r="D6" s="15"/>
      <c r="E6" s="15"/>
      <c r="F6" s="42" t="s">
        <v>14</v>
      </c>
      <c r="G6" s="17"/>
    </row>
    <row r="7" spans="1:9" ht="25.2" customHeight="1" x14ac:dyDescent="0.25">
      <c r="A7" s="13"/>
      <c r="B7" s="14" t="s">
        <v>0</v>
      </c>
      <c r="C7" s="14"/>
      <c r="D7" s="15"/>
      <c r="E7" s="15"/>
      <c r="F7" s="42" t="s">
        <v>13</v>
      </c>
      <c r="G7" s="17"/>
    </row>
    <row r="8" spans="1:9" ht="25.2" customHeight="1" x14ac:dyDescent="0.25">
      <c r="A8" s="13"/>
      <c r="B8" s="42" t="s">
        <v>8</v>
      </c>
      <c r="C8" s="42"/>
      <c r="D8" s="15"/>
      <c r="E8" s="15"/>
      <c r="F8" s="16" t="s">
        <v>11</v>
      </c>
      <c r="G8" s="43"/>
    </row>
    <row r="9" spans="1:9" ht="25.2" customHeight="1" x14ac:dyDescent="0.25">
      <c r="A9" s="13"/>
      <c r="B9" s="42" t="s">
        <v>9</v>
      </c>
      <c r="C9" s="42"/>
      <c r="D9" s="15"/>
      <c r="E9" s="15"/>
      <c r="F9" s="16" t="s">
        <v>12</v>
      </c>
      <c r="G9" s="43"/>
    </row>
    <row r="10" spans="1:9" ht="25.2" customHeight="1" x14ac:dyDescent="0.25">
      <c r="A10" s="18"/>
      <c r="B10" s="19" t="s">
        <v>2</v>
      </c>
      <c r="C10" s="19" t="s">
        <v>16</v>
      </c>
      <c r="D10" s="19" t="s">
        <v>3</v>
      </c>
      <c r="E10" s="19" t="s">
        <v>4</v>
      </c>
      <c r="F10" s="19" t="s">
        <v>5</v>
      </c>
    </row>
    <row r="11" spans="1:9" ht="35.1" customHeight="1" x14ac:dyDescent="0.25">
      <c r="A11" s="1"/>
      <c r="B11" s="20" t="s">
        <v>17</v>
      </c>
      <c r="C11" s="21">
        <v>14</v>
      </c>
      <c r="D11" s="49">
        <v>3000</v>
      </c>
      <c r="E11" s="44">
        <v>0.14000000000000001</v>
      </c>
      <c r="F11" s="46">
        <f>(تفاصيل_الفاتورة[[#This Row],[سعر الوحدة]]*تفاصيل_الفاتورة[[#This Row],[عدد الايام]])*(1+تفاصيل_الفاتورة[[#This Row],[الضريبة]])</f>
        <v>47880.000000000007</v>
      </c>
    </row>
    <row r="12" spans="1:9" ht="30" customHeight="1" x14ac:dyDescent="0.25">
      <c r="A12" s="1"/>
      <c r="B12" s="22" t="s">
        <v>18</v>
      </c>
      <c r="C12" s="23">
        <v>30</v>
      </c>
      <c r="D12" s="48">
        <v>1500</v>
      </c>
      <c r="E12" s="44">
        <v>0.14000000000000001</v>
      </c>
      <c r="F12" s="46">
        <f>(تفاصيل_الفاتورة[[#This Row],[سعر الوحدة]]*تفاصيل_الفاتورة[[#This Row],[عدد الايام]])*(1+تفاصيل_الفاتورة[[#This Row],[الضريبة]])</f>
        <v>51300.000000000007</v>
      </c>
    </row>
    <row r="13" spans="1:9" ht="30" customHeight="1" x14ac:dyDescent="0.25">
      <c r="A13" s="1"/>
      <c r="B13" s="24"/>
      <c r="C13" s="25"/>
      <c r="D13" s="26"/>
      <c r="E13" s="27"/>
      <c r="F13" s="46">
        <f>(تفاصيل_الفاتورة[[#This Row],[سعر الوحدة]]*تفاصيل_الفاتورة[[#This Row],[عدد الايام]])*(1+تفاصيل_الفاتورة[[#This Row],[الضريبة]])</f>
        <v>0</v>
      </c>
    </row>
    <row r="14" spans="1:9" ht="30" customHeight="1" x14ac:dyDescent="0.25">
      <c r="A14" s="1"/>
      <c r="B14" s="28"/>
      <c r="C14" s="29"/>
      <c r="D14" s="30"/>
      <c r="E14" s="31"/>
      <c r="F14" s="46">
        <f>(تفاصيل_الفاتورة[[#This Row],[سعر الوحدة]]*تفاصيل_الفاتورة[[#This Row],[عدد الايام]])*(1+تفاصيل_الفاتورة[[#This Row],[الضريبة]])</f>
        <v>0</v>
      </c>
    </row>
    <row r="15" spans="1:9" ht="30" customHeight="1" x14ac:dyDescent="0.25">
      <c r="A15" s="1"/>
      <c r="B15" s="24"/>
      <c r="C15" s="25"/>
      <c r="D15" s="26"/>
      <c r="E15" s="27"/>
      <c r="F15" s="46">
        <f>(تفاصيل_الفاتورة[[#This Row],[سعر الوحدة]]*تفاصيل_الفاتورة[[#This Row],[عدد الايام]])*(1+تفاصيل_الفاتورة[[#This Row],[الضريبة]])</f>
        <v>0</v>
      </c>
    </row>
    <row r="16" spans="1:9" ht="30" customHeight="1" x14ac:dyDescent="0.25">
      <c r="A16" s="1"/>
      <c r="B16" s="28"/>
      <c r="C16" s="29"/>
      <c r="D16" s="30"/>
      <c r="E16" s="31"/>
      <c r="F16" s="46">
        <f>(تفاصيل_الفاتورة[[#This Row],[سعر الوحدة]]*تفاصيل_الفاتورة[[#This Row],[عدد الايام]])*(1+تفاصيل_الفاتورة[[#This Row],[الضريبة]])</f>
        <v>0</v>
      </c>
    </row>
    <row r="17" spans="1:7" ht="30" customHeight="1" x14ac:dyDescent="0.25">
      <c r="A17" s="1"/>
      <c r="B17" s="24"/>
      <c r="C17" s="25"/>
      <c r="D17" s="26"/>
      <c r="E17" s="27"/>
      <c r="F17" s="46">
        <f>(تفاصيل_الفاتورة[[#This Row],[سعر الوحدة]]*تفاصيل_الفاتورة[[#This Row],[عدد الايام]])*(1+تفاصيل_الفاتورة[[#This Row],[الضريبة]])</f>
        <v>0</v>
      </c>
    </row>
    <row r="18" spans="1:7" ht="30" customHeight="1" x14ac:dyDescent="0.25">
      <c r="A18" s="1"/>
      <c r="B18" s="32"/>
      <c r="C18" s="33"/>
      <c r="D18" s="34"/>
      <c r="E18" s="31"/>
      <c r="F18" s="46">
        <f>(تفاصيل_الفاتورة[[#This Row],[سعر الوحدة]]*تفاصيل_الفاتورة[[#This Row],[عدد الايام]])*(1+تفاصيل_الفاتورة[[#This Row],[الضريبة]])</f>
        <v>0</v>
      </c>
    </row>
    <row r="19" spans="1:7" ht="30" customHeight="1" x14ac:dyDescent="0.25">
      <c r="A19" s="1"/>
      <c r="B19" s="35"/>
      <c r="C19" s="36"/>
      <c r="D19" s="37"/>
      <c r="E19" s="27"/>
      <c r="F19" s="46">
        <f>(تفاصيل_الفاتورة[[#This Row],[سعر الوحدة]]*تفاصيل_الفاتورة[[#This Row],[عدد الايام]])*(1+تفاصيل_الفاتورة[[#This Row],[الضريبة]])</f>
        <v>0</v>
      </c>
    </row>
    <row r="20" spans="1:7" ht="30" customHeight="1" x14ac:dyDescent="0.25">
      <c r="A20" s="1"/>
      <c r="B20" s="35"/>
      <c r="C20" s="36"/>
      <c r="D20" s="37"/>
      <c r="E20" s="45"/>
      <c r="F20" s="46">
        <f>(تفاصيل_الفاتورة[[#This Row],[سعر الوحدة]]*تفاصيل_الفاتورة[[#This Row],[عدد الايام]])*(1+تفاصيل_الفاتورة[[#This Row],[الضريبة]])</f>
        <v>0</v>
      </c>
    </row>
    <row r="21" spans="1:7" ht="30" customHeight="1" x14ac:dyDescent="0.25">
      <c r="A21" s="1"/>
      <c r="B21" s="38"/>
      <c r="C21" s="38"/>
      <c r="D21" s="53" t="s">
        <v>19</v>
      </c>
      <c r="E21" s="53"/>
      <c r="F21" s="50">
        <f>SUM(تفاصيل_الفاتورة[[#Data],[#Totals],[الاجمالي]])</f>
        <v>99180.000000000015</v>
      </c>
      <c r="G21" s="1"/>
    </row>
    <row r="22" spans="1:7" ht="30" customHeight="1" x14ac:dyDescent="0.25">
      <c r="B22" s="38"/>
      <c r="C22" s="38"/>
      <c r="D22" s="53" t="s">
        <v>20</v>
      </c>
      <c r="E22" s="53"/>
      <c r="F22" s="47">
        <v>40000</v>
      </c>
      <c r="G22" s="1"/>
    </row>
    <row r="23" spans="1:7" ht="30" customHeight="1" x14ac:dyDescent="0.25">
      <c r="B23" s="40" t="s">
        <v>6</v>
      </c>
      <c r="C23" s="40"/>
      <c r="D23" s="52" t="s">
        <v>21</v>
      </c>
      <c r="E23" s="52"/>
      <c r="F23" s="51">
        <f>الائتمان-الضريبة</f>
        <v>59180.000000000015</v>
      </c>
    </row>
    <row r="24" spans="1:7" ht="30" customHeight="1" x14ac:dyDescent="0.25">
      <c r="D24" s="41"/>
      <c r="E24" s="41"/>
      <c r="F24" s="41"/>
    </row>
    <row r="25" spans="1:7" ht="30" customHeight="1" x14ac:dyDescent="0.25">
      <c r="D25" s="39"/>
    </row>
    <row r="26" spans="1:7" ht="30" customHeight="1" x14ac:dyDescent="0.25">
      <c r="D26" s="39"/>
    </row>
  </sheetData>
  <sheetProtection selectLockedCells="1"/>
  <mergeCells count="9">
    <mergeCell ref="B6:C6"/>
    <mergeCell ref="G6:G7"/>
    <mergeCell ref="B7:C7"/>
    <mergeCell ref="B21:C21"/>
    <mergeCell ref="B22:C22"/>
    <mergeCell ref="B23:C23"/>
    <mergeCell ref="D21:E21"/>
    <mergeCell ref="D22:E22"/>
    <mergeCell ref="D23:E23"/>
  </mergeCells>
  <dataValidations disablePrompts="1" count="3">
    <dataValidation allowBlank="1" showInputMessage="1" showErrorMessage="1" prompt="أدخل تاريخ الفاتورة في هذه الخلية" sqref="G1" xr:uid="{FA437103-2B0B-4568-934E-8A2396360ABC}"/>
    <dataValidation allowBlank="1" showInputMessage="1" showErrorMessage="1" prompt="أدخل رقم الفاتورة في هذه الخلية" sqref="G2:G3" xr:uid="{376018BA-E278-4360-BE39-5F5B82F4DE9A}"/>
    <dataValidation allowBlank="1" showInputMessage="1" showErrorMessage="1" prompt="أدخل وصف منتج الفاتورة في هذه الخلية" sqref="G4" xr:uid="{E862BB1B-CE7B-4B1C-B84C-B62F0FD28C00}"/>
  </dataValidations>
  <printOptions horizontalCentered="1"/>
  <pageMargins left="0.25" right="0.25" top="0.5" bottom="0.5" header="0.3" footer="0.3"/>
  <pageSetup paperSize="9" scale="60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0BD66D0-F4AA-48E6-9605-17C9A7375531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F11:F20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الفاتورة</vt:lpstr>
      <vt:lpstr>الفاتورة!Print_Titles</vt:lpstr>
      <vt:lpstr>الائتمان</vt:lpstr>
      <vt:lpstr>الضريبة</vt:lpstr>
      <vt:lpstr>عنوان_العمود_1</vt:lpstr>
      <vt:lpstr>مبلغ_الخصم</vt:lpstr>
      <vt:lpstr>منطقة_عنوان_الصف1..F4</vt:lpstr>
      <vt:lpstr>منطقة_عنوان_الصف2..F10</vt:lpstr>
      <vt:lpstr>منطقة_عنوان_العمود1..B12.1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Nehal Nabil</dc:creator>
  <cp:lastModifiedBy>Nehal Nabil</cp:lastModifiedBy>
  <dcterms:created xsi:type="dcterms:W3CDTF">2024-03-27T12:00:04Z</dcterms:created>
  <dcterms:modified xsi:type="dcterms:W3CDTF">2024-03-27T12:47:56Z</dcterms:modified>
</cp:coreProperties>
</file>